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9" i="1"/>
  <c r="R9"/>
  <c r="Q9"/>
  <c r="O9"/>
  <c r="N9"/>
  <c r="M9"/>
  <c r="J9"/>
  <c r="I9"/>
  <c r="H9"/>
  <c r="G9"/>
  <c r="F9"/>
  <c r="E9"/>
  <c r="D9"/>
  <c r="U8"/>
  <c r="T8"/>
  <c r="P8"/>
  <c r="P9" s="1"/>
  <c r="L8"/>
  <c r="V8" s="1"/>
  <c r="K8"/>
  <c r="G8"/>
  <c r="U7"/>
  <c r="T7"/>
  <c r="T9" s="1"/>
  <c r="P7"/>
  <c r="K7"/>
  <c r="K9" s="1"/>
  <c r="G7"/>
  <c r="L7" s="1"/>
  <c r="L9" s="1"/>
  <c r="V7" l="1"/>
  <c r="V9" s="1"/>
  <c r="U9"/>
</calcChain>
</file>

<file path=xl/sharedStrings.xml><?xml version="1.0" encoding="utf-8"?>
<sst xmlns="http://schemas.openxmlformats.org/spreadsheetml/2006/main" count="28" uniqueCount="28">
  <si>
    <t>ACTE ADITIONALE PENTRU RADIOGRAFII DENTARE LA CONTRACTELE DE MEDICINA DENTARA</t>
  </si>
  <si>
    <t>29.07.2019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</si>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</sst>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4" fillId="2" borderId="0" xfId="2" applyFont="1" applyFill="1"/>
    <xf numFmtId="0" fontId="5" fillId="2" borderId="0" xfId="2" applyFont="1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14" fontId="2" fillId="2" borderId="0" xfId="3" applyNumberFormat="1" applyFont="1" applyFill="1" applyBorder="1"/>
    <xf numFmtId="0" fontId="6" fillId="2" borderId="1" xfId="2" applyFont="1" applyFill="1" applyBorder="1" applyAlignment="1"/>
    <xf numFmtId="0" fontId="6" fillId="2" borderId="1" xfId="3" applyFont="1" applyFill="1" applyBorder="1" applyAlignment="1"/>
    <xf numFmtId="0" fontId="6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 wrapText="1"/>
    </xf>
    <xf numFmtId="17" fontId="6" fillId="2" borderId="1" xfId="2" applyNumberFormat="1" applyFont="1" applyFill="1" applyBorder="1" applyAlignment="1">
      <alignment horizontal="center" wrapText="1"/>
    </xf>
    <xf numFmtId="0" fontId="7" fillId="0" borderId="0" xfId="0" applyFont="1"/>
    <xf numFmtId="164" fontId="8" fillId="2" borderId="1" xfId="5" applyNumberFormat="1" applyFont="1" applyFill="1" applyBorder="1"/>
    <xf numFmtId="0" fontId="7" fillId="2" borderId="1" xfId="6" applyFont="1" applyFill="1" applyBorder="1"/>
    <xf numFmtId="43" fontId="8" fillId="2" borderId="1" xfId="7" applyFont="1" applyFill="1" applyBorder="1"/>
    <xf numFmtId="43" fontId="8" fillId="2" borderId="1" xfId="5" applyFont="1" applyFill="1" applyBorder="1"/>
    <xf numFmtId="43" fontId="8" fillId="2" borderId="1" xfId="5" applyFont="1" applyFill="1" applyBorder="1" applyAlignment="1">
      <alignment wrapText="1"/>
    </xf>
    <xf numFmtId="43" fontId="8" fillId="0" borderId="1" xfId="1" applyFont="1" applyFill="1" applyBorder="1" applyAlignment="1">
      <alignment wrapText="1"/>
    </xf>
    <xf numFmtId="0" fontId="8" fillId="2" borderId="1" xfId="2" applyFont="1" applyFill="1" applyBorder="1"/>
    <xf numFmtId="0" fontId="6" fillId="2" borderId="1" xfId="2" applyFont="1" applyFill="1" applyBorder="1"/>
    <xf numFmtId="0" fontId="6" fillId="2" borderId="1" xfId="3" applyFont="1" applyFill="1" applyBorder="1"/>
    <xf numFmtId="43" fontId="6" fillId="2" borderId="1" xfId="2" applyNumberFormat="1" applyFont="1" applyFill="1" applyBorder="1"/>
    <xf numFmtId="43" fontId="0" fillId="0" borderId="0" xfId="0" applyNumberFormat="1"/>
    <xf numFmtId="0" fontId="9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>
      <selection activeCell="M11" sqref="M11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1" spans="1:22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4"/>
      <c r="B2" s="2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 s="6"/>
      <c r="B3" s="7"/>
      <c r="C3" s="8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16" customFormat="1" ht="30">
      <c r="A6" s="11" t="s">
        <v>2</v>
      </c>
      <c r="B6" s="12" t="s">
        <v>3</v>
      </c>
      <c r="C6" s="12" t="s">
        <v>4</v>
      </c>
      <c r="D6" s="13" t="s">
        <v>5</v>
      </c>
      <c r="E6" s="13" t="s">
        <v>6</v>
      </c>
      <c r="F6" s="13" t="s">
        <v>7</v>
      </c>
      <c r="G6" s="14" t="s">
        <v>8</v>
      </c>
      <c r="H6" s="14" t="s">
        <v>9</v>
      </c>
      <c r="I6" s="14" t="s">
        <v>10</v>
      </c>
      <c r="J6" s="13" t="s">
        <v>11</v>
      </c>
      <c r="K6" s="14" t="s">
        <v>12</v>
      </c>
      <c r="L6" s="14" t="s">
        <v>13</v>
      </c>
      <c r="M6" s="14" t="s">
        <v>14</v>
      </c>
      <c r="N6" s="15">
        <v>43678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19</v>
      </c>
      <c r="T6" s="14" t="s">
        <v>20</v>
      </c>
      <c r="U6" s="14" t="s">
        <v>21</v>
      </c>
      <c r="V6" s="14" t="s">
        <v>22</v>
      </c>
    </row>
    <row r="7" spans="1:22" s="16" customFormat="1" ht="21" customHeight="1">
      <c r="A7" s="17">
        <v>1</v>
      </c>
      <c r="B7" s="18" t="s">
        <v>23</v>
      </c>
      <c r="C7" s="18" t="s">
        <v>24</v>
      </c>
      <c r="D7" s="19">
        <v>45240</v>
      </c>
      <c r="E7" s="20">
        <v>50175</v>
      </c>
      <c r="F7" s="21">
        <v>53460</v>
      </c>
      <c r="G7" s="20">
        <f>E7+D7+F7</f>
        <v>148875</v>
      </c>
      <c r="H7" s="22">
        <v>51855</v>
      </c>
      <c r="I7" s="20">
        <v>51465</v>
      </c>
      <c r="J7" s="20">
        <v>52260</v>
      </c>
      <c r="K7" s="20">
        <f>H7+I7+J7</f>
        <v>155580</v>
      </c>
      <c r="L7" s="20">
        <f>G7+K7</f>
        <v>304455</v>
      </c>
      <c r="M7" s="20">
        <v>53104.310289389068</v>
      </c>
      <c r="N7" s="20">
        <v>45579.452836095763</v>
      </c>
      <c r="O7" s="20">
        <v>47235.643688070864</v>
      </c>
      <c r="P7" s="20">
        <f>M7+N7+O7</f>
        <v>145919.40681355569</v>
      </c>
      <c r="Q7" s="20">
        <v>40030.649882136277</v>
      </c>
      <c r="R7" s="20">
        <v>35670.876132596684</v>
      </c>
      <c r="S7" s="20">
        <v>29654.909549366646</v>
      </c>
      <c r="T7" s="20">
        <f>Q7+R7+S7</f>
        <v>105356.43556409961</v>
      </c>
      <c r="U7" s="20">
        <f>T7+P7</f>
        <v>251275.8423776553</v>
      </c>
      <c r="V7" s="20">
        <f>U7+L7</f>
        <v>555730.84237765532</v>
      </c>
    </row>
    <row r="8" spans="1:22" s="16" customFormat="1" ht="21" customHeight="1">
      <c r="A8" s="23">
        <v>2</v>
      </c>
      <c r="B8" s="18" t="s">
        <v>25</v>
      </c>
      <c r="C8" s="18" t="s">
        <v>26</v>
      </c>
      <c r="D8" s="19">
        <v>15615</v>
      </c>
      <c r="E8" s="19">
        <v>15630</v>
      </c>
      <c r="F8" s="21">
        <v>15015</v>
      </c>
      <c r="G8" s="20">
        <f>E8+D8+F8</f>
        <v>46260</v>
      </c>
      <c r="H8" s="22">
        <v>12600</v>
      </c>
      <c r="I8" s="20">
        <v>16800</v>
      </c>
      <c r="J8" s="20">
        <v>16230</v>
      </c>
      <c r="K8" s="20">
        <f>H8+I8+J8</f>
        <v>45630</v>
      </c>
      <c r="L8" s="20">
        <f>G8+K8</f>
        <v>91890</v>
      </c>
      <c r="M8" s="20">
        <v>15623.189710610932</v>
      </c>
      <c r="N8" s="20">
        <v>20773.477163904237</v>
      </c>
      <c r="O8" s="20">
        <v>21528.309455689134</v>
      </c>
      <c r="P8" s="20">
        <f>M8+N8+O8</f>
        <v>57924.976330204299</v>
      </c>
      <c r="Q8" s="20">
        <v>18244.53211786372</v>
      </c>
      <c r="R8" s="20">
        <v>16257.503867403313</v>
      </c>
      <c r="S8" s="20">
        <v>13515.642421963352</v>
      </c>
      <c r="T8" s="20">
        <f>Q8+R8+S8</f>
        <v>48017.678407230385</v>
      </c>
      <c r="U8" s="20">
        <f>T8+P8</f>
        <v>105942.65473743468</v>
      </c>
      <c r="V8" s="20">
        <f>U8+L8</f>
        <v>197832.6547374347</v>
      </c>
    </row>
    <row r="9" spans="1:22" s="16" customFormat="1" ht="34.5" customHeight="1">
      <c r="A9" s="24"/>
      <c r="B9" s="25"/>
      <c r="C9" s="13" t="s">
        <v>27</v>
      </c>
      <c r="D9" s="26">
        <f>D7+D8</f>
        <v>60855</v>
      </c>
      <c r="E9" s="26">
        <f>E7+E8</f>
        <v>65805</v>
      </c>
      <c r="F9" s="26">
        <f>F7+F8</f>
        <v>68475</v>
      </c>
      <c r="G9" s="26">
        <f>G7+G8</f>
        <v>195135</v>
      </c>
      <c r="H9" s="26">
        <f t="shared" ref="H9:V9" si="0">SUM(H7:H8)</f>
        <v>64455</v>
      </c>
      <c r="I9" s="26">
        <f t="shared" si="0"/>
        <v>68265</v>
      </c>
      <c r="J9" s="26">
        <f t="shared" si="0"/>
        <v>68490</v>
      </c>
      <c r="K9" s="26">
        <f t="shared" si="0"/>
        <v>201210</v>
      </c>
      <c r="L9" s="26">
        <f t="shared" si="0"/>
        <v>396345</v>
      </c>
      <c r="M9" s="26">
        <f t="shared" si="0"/>
        <v>68727.5</v>
      </c>
      <c r="N9" s="26">
        <f t="shared" si="0"/>
        <v>66352.929999999993</v>
      </c>
      <c r="O9" s="26">
        <f t="shared" si="0"/>
        <v>68763.953143759994</v>
      </c>
      <c r="P9" s="26">
        <f t="shared" si="0"/>
        <v>203844.38314375997</v>
      </c>
      <c r="Q9" s="26">
        <f t="shared" si="0"/>
        <v>58275.182000000001</v>
      </c>
      <c r="R9" s="26">
        <f t="shared" si="0"/>
        <v>51928.38</v>
      </c>
      <c r="S9" s="26">
        <f t="shared" si="0"/>
        <v>43170.551971330002</v>
      </c>
      <c r="T9" s="26">
        <f t="shared" si="0"/>
        <v>153374.11397132999</v>
      </c>
      <c r="U9" s="26">
        <f t="shared" si="0"/>
        <v>357218.49711508997</v>
      </c>
      <c r="V9" s="26">
        <f t="shared" si="0"/>
        <v>753563.49711509002</v>
      </c>
    </row>
    <row r="11" spans="1:22"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>
      <c r="C12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2019-08-09T15:11:33Z</dcterms:created>
  <dcterms:modified xsi:type="dcterms:W3CDTF">2019-08-09T15:12:59Z</dcterms:modified>
</cp:coreProperties>
</file>